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Лист1!$A$20:$G$34</definedName>
    <definedName name="_xlnm.Print_Area" localSheetId="0">Лист1!$A$1:$G$39</definedName>
  </definedNames>
  <calcPr calcId="145621" calcMode="autoNoTable"/>
</workbook>
</file>

<file path=xl/calcChain.xml><?xml version="1.0" encoding="utf-8"?>
<calcChain xmlns="http://schemas.openxmlformats.org/spreadsheetml/2006/main">
  <c r="G24" i="1" l="1"/>
  <c r="G23" i="1" l="1"/>
  <c r="G22" i="1"/>
  <c r="G21" i="1"/>
</calcChain>
</file>

<file path=xl/sharedStrings.xml><?xml version="1.0" encoding="utf-8"?>
<sst xmlns="http://schemas.openxmlformats.org/spreadsheetml/2006/main" count="33" uniqueCount="32">
  <si>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</si>
  <si>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</si>
  <si>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</si>
  <si>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</si>
  <si>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</si>
  <si>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</si>
  <si>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</si>
  <si>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</si>
  <si>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</si>
  <si>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</si>
  <si>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</si>
  <si>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</si>
  <si>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</si>
  <si>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</si>
  <si>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</si>
  <si>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</si>
  <si>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31.12.2022г. </t>
    </r>
  </si>
  <si>
    <t>Директор</t>
  </si>
  <si>
    <t>Кодасбаев А.Т.</t>
  </si>
  <si>
    <t>Экспресс тест для определения  антигена  Covid-19</t>
  </si>
  <si>
    <t xml:space="preserve"> о проведении закупа способом запроса ценовых предложений-11</t>
  </si>
  <si>
    <t>«23» мая 2022г.</t>
  </si>
  <si>
    <t>Быстрый иммунохроматографический тест для определения антигена SARS-Coronavirus 2 (COVID-19) в назофарингеальных образцах человека. Тестовая кассета покрыта антителами к SARS-CoV-2 (нуклеокапсид), конъюгированными с микрочастицами и иммобилизированными на мембране - 20 шт, Пробирка для забора образца с экстракционным буфером, имеет дополнительную защитную изоляционную фольгу. Фольга обеспечивает защиту от праникновения в раствор нежелательных биологических агентов, что предотвращает риск контаминации раствора. А также полностью исключат возможность утечки готового раствора буфера из пробирки - 20 шт. Откручивающаяся крышка-дозатор - 20 шт. Стерильные тампоны - 20 шт. В упаковке 20 наборов. После экстракции образцы остаются стабильными в течение 2 часов при комнатной температуре или 24 часа при температуре 2-8°С. Чувствительность - 97.059%-97,069%, Специфичность - 99.2%-99,6%, Точность - 98.5%-98,7%.  Клиническая эффективность:   Оценка положительных  проб - чувствительность 100%. Внутренний контроль качества набора: положи тельный  контроль- тестовая линия  C. Гибкий график прочтения результатов: от 3 минут до 2 часов. Рекомендуемое время интерпретации результатов тестирования 15 минут. Результат теста на антиген SARS-CoV-2 остается стабильным до 2 часов. Интерпретация результатов: Положительный  контроль- тестовая линия  C на кассете. Положительный результат тестовая линия T на кассете. Набор рекомендован к использованию: Всемирной организацией здравоохранения (ВОЗ) - WHO-Common list of COVID-19. Включая варианты: дельта штамм, альфа штамм (Великобритания Ib. 1.1.7), бета штамм (Южная Африка Ib. 1.351), эпсилон штамм (США lb.1.427/b.1.429) и гамма штамм (Бразилия P.1),омикрон-штамм SARS-CoV-2 (SARS-CoV-2 Omicron, SARS-CoV-2 B.1.1.529) — штамм коронавируса SARS-CoV-2[1</t>
  </si>
  <si>
    <t>набор</t>
  </si>
  <si>
    <t xml:space="preserve">прозрачная пленочная повязка размером: 7смх8,5см </t>
  </si>
  <si>
    <t xml:space="preserve">стерильная пленочная повязка для фиксации катетеров с рамкой для наложения с безвредным адгезивом: полиакрилатом, с двумя полосками тканевого пластыря. Периферическое наложение. Размером 7смх8,5см </t>
  </si>
  <si>
    <t>штука</t>
  </si>
  <si>
    <t xml:space="preserve">Проводник предназначен для введения и позиционирования катетеров при проведении. диагностических и интервенционных процедур в сердечных камерах, в том числе транскатетерной имплантации аортального клапана (ТИАК). Проводник - из нержавеющей стали, покрытый тефлоном, диаметром 0,89 мм. (0,035 дюйма). Длина проводника составляет 260 см, на нем имеется гибкий кончик длиной 20 см. Проводник снабжен изогнутым кончиком диаметром 30 мм.
</t>
  </si>
  <si>
    <t>Проводник транскатетерной имплантации аортального клапана</t>
  </si>
  <si>
    <r>
      <t xml:space="preserve">Выделенная сумма: 6 620 000,00 (шесть миллионов шестьсот двадцать тысяч 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</si>
  <si>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30.05.2022г.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</si>
  <si>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30.05.2022г.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</si>
</sst>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3"/>
  <sheetViews>
    <sheetView tabSelected="1" view="pageBreakPreview" zoomScaleNormal="70" zoomScaleSheetLayoutView="100" zoomScalePageLayoutView="85" workbookViewId="0">
      <selection activeCell="C35" sqref="C35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x14ac:dyDescent="0.25">
      <c r="A13" s="22" t="s">
        <v>0</v>
      </c>
      <c r="B13" s="22"/>
      <c r="C13" s="22"/>
      <c r="D13" s="22"/>
      <c r="E13" s="22"/>
      <c r="F13" s="22"/>
      <c r="G13" s="1"/>
    </row>
    <row r="14" spans="1:7" x14ac:dyDescent="0.25">
      <c r="A14" s="22" t="s">
        <v>20</v>
      </c>
      <c r="B14" s="22"/>
      <c r="C14" s="22"/>
      <c r="D14" s="22"/>
      <c r="E14" s="22"/>
      <c r="F14" s="22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24" t="s">
        <v>21</v>
      </c>
      <c r="G16" s="24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42" x14ac:dyDescent="0.25">
      <c r="A20" s="12" t="s">
        <v>14</v>
      </c>
      <c r="B20" s="12" t="s">
        <v>15</v>
      </c>
      <c r="C20" s="12" t="s">
        <v>3</v>
      </c>
      <c r="D20" s="3" t="s">
        <v>4</v>
      </c>
      <c r="E20" s="3" t="s">
        <v>5</v>
      </c>
      <c r="F20" s="12" t="s">
        <v>6</v>
      </c>
      <c r="G20" s="12" t="s">
        <v>7</v>
      </c>
      <c r="H20" s="10"/>
    </row>
    <row r="21" spans="1:8" ht="248.25" customHeight="1" x14ac:dyDescent="0.25">
      <c r="A21" s="12">
        <v>1</v>
      </c>
      <c r="B21" s="17" t="s">
        <v>19</v>
      </c>
      <c r="C21" s="17" t="s">
        <v>22</v>
      </c>
      <c r="D21" s="17" t="s">
        <v>23</v>
      </c>
      <c r="E21" s="17">
        <v>100</v>
      </c>
      <c r="F21" s="18">
        <v>50000</v>
      </c>
      <c r="G21" s="18">
        <f t="shared" ref="G21:G23" si="0">E21*F21</f>
        <v>5000000</v>
      </c>
      <c r="H21" s="10"/>
    </row>
    <row r="22" spans="1:8" ht="33.75" x14ac:dyDescent="0.25">
      <c r="A22" s="12">
        <v>2</v>
      </c>
      <c r="B22" s="17" t="s">
        <v>24</v>
      </c>
      <c r="C22" s="17" t="s">
        <v>25</v>
      </c>
      <c r="D22" s="17" t="s">
        <v>26</v>
      </c>
      <c r="E22" s="17">
        <v>1000</v>
      </c>
      <c r="F22" s="18">
        <v>420</v>
      </c>
      <c r="G22" s="18">
        <f t="shared" si="0"/>
        <v>420000</v>
      </c>
      <c r="H22" s="10"/>
    </row>
    <row r="23" spans="1:8" ht="78.75" x14ac:dyDescent="0.25">
      <c r="A23" s="12">
        <v>3</v>
      </c>
      <c r="B23" s="17" t="s">
        <v>28</v>
      </c>
      <c r="C23" s="17" t="s">
        <v>27</v>
      </c>
      <c r="D23" s="17" t="s">
        <v>26</v>
      </c>
      <c r="E23" s="17">
        <v>10</v>
      </c>
      <c r="F23" s="18">
        <v>120000</v>
      </c>
      <c r="G23" s="18">
        <f t="shared" si="0"/>
        <v>1200000</v>
      </c>
      <c r="H23" s="10"/>
    </row>
    <row r="24" spans="1:8" x14ac:dyDescent="0.25">
      <c r="A24" s="15"/>
      <c r="B24" s="11"/>
      <c r="C24" s="11"/>
      <c r="D24" s="11"/>
      <c r="E24" s="13"/>
      <c r="F24" s="14"/>
      <c r="G24" s="16">
        <f>SUM(G21:G23)</f>
        <v>6620000</v>
      </c>
      <c r="H24" s="10"/>
    </row>
    <row r="25" spans="1:8" s="5" customFormat="1" ht="23.25" customHeight="1" x14ac:dyDescent="0.25">
      <c r="A25" s="23" t="s">
        <v>29</v>
      </c>
      <c r="B25" s="23"/>
      <c r="C25" s="23"/>
      <c r="D25" s="23"/>
      <c r="E25" s="23"/>
      <c r="F25" s="23"/>
      <c r="G25" s="23"/>
    </row>
    <row r="26" spans="1:8" x14ac:dyDescent="0.25">
      <c r="A26" s="20" t="s">
        <v>16</v>
      </c>
      <c r="B26" s="20"/>
      <c r="C26" s="20"/>
      <c r="D26" s="20"/>
      <c r="E26" s="20"/>
      <c r="F26" s="20"/>
      <c r="G26" s="20"/>
    </row>
    <row r="27" spans="1:8" x14ac:dyDescent="0.25">
      <c r="A27" s="20"/>
      <c r="B27" s="20"/>
      <c r="C27" s="20"/>
      <c r="D27" s="20"/>
      <c r="E27" s="20"/>
      <c r="F27" s="20"/>
      <c r="G27" s="20"/>
    </row>
    <row r="28" spans="1:8" x14ac:dyDescent="0.25">
      <c r="A28" s="20" t="s">
        <v>12</v>
      </c>
      <c r="B28" s="20"/>
      <c r="C28" s="20"/>
      <c r="D28" s="20"/>
      <c r="E28" s="20"/>
      <c r="F28" s="20"/>
      <c r="G28" s="20"/>
    </row>
    <row r="29" spans="1:8" x14ac:dyDescent="0.25">
      <c r="A29" s="20"/>
      <c r="B29" s="20"/>
      <c r="C29" s="20"/>
      <c r="D29" s="20"/>
      <c r="E29" s="20"/>
      <c r="F29" s="20"/>
      <c r="G29" s="20"/>
    </row>
    <row r="30" spans="1:8" ht="14.25" customHeight="1" x14ac:dyDescent="0.25">
      <c r="A30" s="20" t="s">
        <v>30</v>
      </c>
      <c r="B30" s="20"/>
      <c r="C30" s="20"/>
      <c r="D30" s="20"/>
      <c r="E30" s="20"/>
      <c r="F30" s="20"/>
      <c r="G30" s="20"/>
    </row>
    <row r="31" spans="1:8" x14ac:dyDescent="0.25">
      <c r="A31" s="20"/>
      <c r="B31" s="20"/>
      <c r="C31" s="20"/>
      <c r="D31" s="20"/>
      <c r="E31" s="20"/>
      <c r="F31" s="20"/>
      <c r="G31" s="20"/>
    </row>
    <row r="32" spans="1:8" x14ac:dyDescent="0.25">
      <c r="A32" s="21" t="s">
        <v>31</v>
      </c>
      <c r="B32" s="21"/>
      <c r="C32" s="21"/>
      <c r="D32" s="21"/>
      <c r="E32" s="21"/>
      <c r="F32" s="21"/>
      <c r="G32" s="21"/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" t="s">
        <v>8</v>
      </c>
      <c r="B34" s="1"/>
      <c r="C34" s="1"/>
      <c r="D34" s="1"/>
      <c r="E34" s="1"/>
      <c r="F34" s="1"/>
      <c r="G34" s="1"/>
    </row>
    <row r="35" spans="1:7" x14ac:dyDescent="0.25">
      <c r="A35" s="9"/>
      <c r="B35" s="9"/>
      <c r="C35" s="9"/>
      <c r="D35" s="9"/>
      <c r="E35" s="9"/>
      <c r="F35" s="9"/>
      <c r="G35" s="9"/>
    </row>
    <row r="36" spans="1:7" x14ac:dyDescent="0.25">
      <c r="A36" s="4"/>
      <c r="B36" s="4" t="s">
        <v>17</v>
      </c>
      <c r="C36" s="1"/>
      <c r="D36" s="19" t="s">
        <v>18</v>
      </c>
      <c r="E36" s="19"/>
      <c r="F36" s="8"/>
      <c r="G36" s="7"/>
    </row>
    <row r="37" spans="1:7" x14ac:dyDescent="0.25">
      <c r="A37" s="8"/>
      <c r="B37" s="1"/>
      <c r="C37" s="1"/>
      <c r="D37" s="1"/>
      <c r="E37" s="1"/>
      <c r="F37" s="1"/>
      <c r="G37" s="7"/>
    </row>
    <row r="38" spans="1:7" x14ac:dyDescent="0.25">
      <c r="A38" s="8"/>
      <c r="B38" s="4" t="s">
        <v>9</v>
      </c>
      <c r="C38" s="4"/>
      <c r="D38" s="2" t="s">
        <v>11</v>
      </c>
      <c r="E38" s="1"/>
      <c r="F38" s="1"/>
      <c r="G38" s="7"/>
    </row>
    <row r="39" spans="1:7" x14ac:dyDescent="0.25">
      <c r="A39" s="8"/>
      <c r="B39" s="4" t="s">
        <v>10</v>
      </c>
      <c r="C39" s="1"/>
      <c r="D39" s="1"/>
      <c r="E39" s="1"/>
      <c r="F39" s="1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</sheetData>
  <autoFilter ref="A20:G34"/>
  <mergeCells count="9">
    <mergeCell ref="D36:E36"/>
    <mergeCell ref="A30:G31"/>
    <mergeCell ref="A32:G33"/>
    <mergeCell ref="A13:F13"/>
    <mergeCell ref="A14:F14"/>
    <mergeCell ref="A25:G25"/>
    <mergeCell ref="A26:G27"/>
    <mergeCell ref="A28:G29"/>
    <mergeCell ref="F16:G16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2022-05-23T05:59:54Z</dcterms:modified>
</cp:coreProperties>
</file>